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7955" windowHeight="5670" activeTab="0"/>
  </bookViews>
  <sheets>
    <sheet name="Table 6.7.2" sheetId="1" r:id="rId1"/>
  </sheets>
  <externalReferences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Parse_Out" localSheetId="0" hidden="1">'[2]Medicare 1999'!#REF!</definedName>
    <definedName name="_Parse_Out" hidden="1">'[2]Medicare 1999'!#REF!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<sst xmlns="http://schemas.openxmlformats.org/spreadsheetml/2006/main" count="24" uniqueCount="20">
  <si>
    <t>Table  6.7.2. Health Spending Per Capita for Uninsured to Simulated Spending if They Were Fully Insured</t>
  </si>
  <si>
    <t>AGE/COVERAGE</t>
  </si>
  <si>
    <t>PER CAPITA HEALTH SPENDING (IN 2008 DOLLARS)</t>
  </si>
  <si>
    <t>Ratio: actual to simulated spending</t>
  </si>
  <si>
    <t>Actual</t>
  </si>
  <si>
    <t>Simulated if fully insured</t>
  </si>
  <si>
    <t>All uninsured</t>
  </si>
  <si>
    <t>Full-year</t>
  </si>
  <si>
    <t>Part-year</t>
  </si>
  <si>
    <t>Children</t>
  </si>
  <si>
    <t>Adults</t>
  </si>
  <si>
    <t>Update:</t>
  </si>
  <si>
    <t>Note:</t>
  </si>
  <si>
    <t>All figures based on tabulations from the 2002-2004 Medical Expenditure Panel Surveys reported in Table 14 of [S1] (identical to Exhibt 5 in [S2]). The simulations implicitly assume that the uninsured’s new coverage would reflect the distributions of public and private coverage and benefits held by lower- and lower-middle-income insured people, and that their medical care use would also be similar. Figures in bold italics estimated by author using data shown.</t>
  </si>
  <si>
    <t>Source:</t>
  </si>
  <si>
    <t>[S1]</t>
  </si>
  <si>
    <r>
      <rPr>
        <b/>
        <sz val="8"/>
        <rFont val="News gothic condensed"/>
        <family val="0"/>
      </rPr>
      <t>Hadley, Jack</t>
    </r>
    <r>
      <rPr>
        <sz val="8"/>
        <rFont val="News Gothic Condensed"/>
        <family val="0"/>
      </rPr>
      <t>,</t>
    </r>
    <r>
      <rPr>
        <b/>
        <sz val="8"/>
        <rFont val="News gothic condensed"/>
        <family val="0"/>
      </rPr>
      <t xml:space="preserve"> John Holahan</t>
    </r>
    <r>
      <rPr>
        <sz val="8"/>
        <rFont val="News Gothic Condensed"/>
        <family val="0"/>
      </rPr>
      <t xml:space="preserve">, </t>
    </r>
    <r>
      <rPr>
        <b/>
        <sz val="8"/>
        <rFont val="News gothic condensed"/>
        <family val="0"/>
      </rPr>
      <t>Teresa Coughlin</t>
    </r>
    <r>
      <rPr>
        <sz val="8"/>
        <rFont val="News Gothic Condensed"/>
        <family val="0"/>
      </rPr>
      <t xml:space="preserve">, and </t>
    </r>
    <r>
      <rPr>
        <b/>
        <sz val="8"/>
        <rFont val="News gothic condensed"/>
        <family val="0"/>
      </rPr>
      <t>Dawn Miller</t>
    </r>
    <r>
      <rPr>
        <sz val="8"/>
        <rFont val="News Gothic Condensed"/>
        <family val="0"/>
      </rPr>
      <t xml:space="preserve">. </t>
    </r>
    <r>
      <rPr>
        <i/>
        <sz val="8"/>
        <rFont val="News Gothic Condensed"/>
        <family val="0"/>
      </rPr>
      <t>Covering the Uninsured in 2008: A Detailed Examination of Current Costs and Sources of Payment, and Incremental Costs of Expanding Coverage</t>
    </r>
    <r>
      <rPr>
        <sz val="8"/>
        <rFont val="News Gothic Condensed"/>
        <family val="0"/>
      </rPr>
      <t>.  Report prepared for Kaiser Commission on Medicaid and the Uninsured and Henry J. Kaiser Family Foundation. August 1, 2008. Available at: http://kaiserfamilyfoundation.files.wordpress.com/2013/01/7809.pdf (accessed September 11, 2013).</t>
    </r>
  </si>
  <si>
    <t>[S2]</t>
  </si>
  <si>
    <r>
      <rPr>
        <b/>
        <sz val="8"/>
        <color indexed="8"/>
        <rFont val="News gothic condensed"/>
        <family val="0"/>
      </rPr>
      <t>Hadley, Jack</t>
    </r>
    <r>
      <rPr>
        <sz val="8"/>
        <color indexed="8"/>
        <rFont val="News gothic condensed"/>
        <family val="0"/>
      </rPr>
      <t xml:space="preserve">, </t>
    </r>
    <r>
      <rPr>
        <b/>
        <sz val="8"/>
        <color indexed="8"/>
        <rFont val="News gothic condensed"/>
        <family val="0"/>
      </rPr>
      <t>John Holan</t>
    </r>
    <r>
      <rPr>
        <sz val="8"/>
        <color indexed="8"/>
        <rFont val="News gothic condensed"/>
        <family val="0"/>
      </rPr>
      <t xml:space="preserve">, </t>
    </r>
    <r>
      <rPr>
        <b/>
        <sz val="8"/>
        <color indexed="8"/>
        <rFont val="News gothic condensed"/>
        <family val="0"/>
      </rPr>
      <t>Teresa Coughlin</t>
    </r>
    <r>
      <rPr>
        <sz val="8"/>
        <color indexed="8"/>
        <rFont val="News gothic condensed"/>
        <family val="0"/>
      </rPr>
      <t xml:space="preserve">, and </t>
    </r>
    <r>
      <rPr>
        <b/>
        <sz val="8"/>
        <color indexed="8"/>
        <rFont val="News gothic condensed"/>
        <family val="0"/>
      </rPr>
      <t>Dawn Miller</t>
    </r>
    <r>
      <rPr>
        <sz val="8"/>
        <color indexed="8"/>
        <rFont val="News gothic condensed"/>
        <family val="0"/>
      </rPr>
      <t xml:space="preserve">. Covering the Uninsured in 2008: Current Costs, Sources of Payment, and Incremental Costs. </t>
    </r>
    <r>
      <rPr>
        <i/>
        <sz val="8"/>
        <color indexed="8"/>
        <rFont val="News gothic condensed"/>
        <family val="0"/>
      </rPr>
      <t>Health Affairs</t>
    </r>
    <r>
      <rPr>
        <sz val="8"/>
        <color indexed="8"/>
        <rFont val="News gothic condensed"/>
        <family val="0"/>
      </rPr>
      <t>, September/October 2008: 27(5): w399-w415. Available at: http://content.healthaffairs.org/content/27/5/w399.full.pdf+html (accessed September 18, 2013).</t>
    </r>
  </si>
  <si>
    <t>Linked Tables: None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</si>
</sst>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_);\(0\)"/>
    <numFmt numFmtId="166" formatCode="_(* #,##0_);_(* \(#,##0\);_(* &quot;-&quot;??_);_(@_)"/>
    <numFmt numFmtId="167" formatCode="_(* #,##0.000_);_(* \(#,##0.000\);_(* &quot;-&quot;??_);_(@_)"/>
    <numFmt numFmtId="168" formatCode="General_)"/>
    <numFmt numFmtId="169" formatCode="##0.0;\-##0.0;0.0;"/>
    <numFmt numFmtId="170" formatCode="\ \.\.;\ \.\.;\ \.\.;\ \.\."/>
    <numFmt numFmtId="171" formatCode="##0.0\ \(\d\);\-##0.0\ \(\d\);0.0\ \(\d\);\ \(\d\)"/>
    <numFmt numFmtId="172" formatCode="##0.0\ \e;\-##0.0\ \e;0.0\ \e;\ \e"/>
    <numFmt numFmtId="173" formatCode="##0.0\ \|;\-##0.0\ \|;0.0\ \|;\ \|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News gothic condensed"/>
      <family val="0"/>
    </font>
    <font>
      <sz val="8"/>
      <color indexed="8"/>
      <name val="News gothic condensed"/>
      <family val="0"/>
    </font>
    <font>
      <sz val="8"/>
      <name val="News Gothic Condensed"/>
      <family val="0"/>
    </font>
    <font>
      <b/>
      <i/>
      <sz val="8"/>
      <name val="News gothic condensed"/>
      <family val="0"/>
    </font>
    <font>
      <sz val="10"/>
      <name val="Arial"/>
      <family val="2"/>
    </font>
    <font>
      <b/>
      <sz val="8"/>
      <color indexed="8"/>
      <name val="News gothic condense"/>
      <family val="0"/>
    </font>
    <font>
      <sz val="8"/>
      <color indexed="8"/>
      <name val="News gothic condense"/>
      <family val="0"/>
    </font>
    <font>
      <i/>
      <sz val="8"/>
      <name val="News Gothic Condensed"/>
      <family val="0"/>
    </font>
    <font>
      <b/>
      <sz val="8"/>
      <color indexed="8"/>
      <name val="News gothic condensed"/>
      <family val="0"/>
    </font>
    <font>
      <i/>
      <sz val="8"/>
      <color indexed="8"/>
      <name val="News gothic condensed"/>
      <family val="0"/>
    </font>
    <font>
      <sz val="14"/>
      <color indexed="10"/>
      <name val="News Gothic Condensed"/>
      <family val="0"/>
    </font>
    <font>
      <sz val="10"/>
      <color indexed="8"/>
      <name val="Arial"/>
      <family val="2"/>
    </font>
    <font>
      <sz val="12"/>
      <name val="SWISS"/>
      <family val="0"/>
    </font>
    <font>
      <sz val="1"/>
      <color indexed="8"/>
      <name val="Courier"/>
      <family val="3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Courier"/>
      <family val="3"/>
    </font>
    <font>
      <sz val="8"/>
      <color indexed="8"/>
      <name val="Calibri"/>
      <family val="2"/>
    </font>
    <font>
      <sz val="12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8"/>
      <color theme="1"/>
      <name val="News gothic condensed"/>
      <family val="0"/>
    </font>
    <font>
      <b/>
      <sz val="8"/>
      <color theme="1"/>
      <name val="News gothic condense"/>
      <family val="0"/>
    </font>
    <font>
      <sz val="8"/>
      <color theme="1"/>
      <name val="News gothic condense"/>
      <family val="0"/>
    </font>
    <font>
      <sz val="14"/>
      <color rgb="FFFF0000"/>
      <name val="News Gothic Condense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Fill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7" fillId="0" borderId="0">
      <alignment/>
      <protection/>
    </xf>
    <xf numFmtId="0" fontId="37" fillId="0" borderId="0">
      <alignment/>
      <protection/>
    </xf>
    <xf numFmtId="0" fontId="58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168" fontId="38" fillId="0" borderId="0">
      <alignment/>
      <protection/>
    </xf>
    <xf numFmtId="0" fontId="37" fillId="0" borderId="0">
      <alignment/>
      <protection/>
    </xf>
    <xf numFmtId="0" fontId="58" fillId="0" borderId="0">
      <alignment/>
      <protection/>
    </xf>
    <xf numFmtId="0" fontId="22" fillId="0" borderId="0">
      <alignment/>
      <protection/>
    </xf>
    <xf numFmtId="0" fontId="22" fillId="0" borderId="0" applyFill="0">
      <alignment/>
      <protection/>
    </xf>
    <xf numFmtId="0" fontId="22" fillId="0" borderId="0" applyFill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39" fillId="0" borderId="9" applyNumberFormat="0" applyFill="0" applyProtection="0">
      <alignment horizontal="left" vertical="center" wrapText="1"/>
    </xf>
    <xf numFmtId="169" fontId="39" fillId="0" borderId="9" applyFill="0" applyProtection="0">
      <alignment horizontal="right" vertical="center" wrapText="1"/>
    </xf>
    <xf numFmtId="170" fontId="39" fillId="0" borderId="9" applyFill="0" applyProtection="0">
      <alignment horizontal="right" vertical="center" wrapText="1"/>
    </xf>
    <xf numFmtId="0" fontId="39" fillId="0" borderId="0" applyNumberFormat="0" applyFill="0" applyBorder="0" applyProtection="0">
      <alignment horizontal="left" vertical="center" wrapText="1"/>
    </xf>
    <xf numFmtId="0" fontId="39" fillId="0" borderId="0" applyNumberFormat="0" applyFill="0" applyBorder="0" applyProtection="0">
      <alignment horizontal="left" vertical="center" wrapText="1"/>
    </xf>
    <xf numFmtId="169" fontId="39" fillId="0" borderId="0" applyFill="0" applyBorder="0" applyProtection="0">
      <alignment horizontal="right" vertical="center" wrapText="1"/>
    </xf>
    <xf numFmtId="170" fontId="39" fillId="0" borderId="0" applyFill="0" applyBorder="0" applyProtection="0">
      <alignment horizontal="right" vertical="center" wrapText="1"/>
    </xf>
    <xf numFmtId="171" fontId="39" fillId="0" borderId="0" applyFill="0" applyBorder="0" applyProtection="0">
      <alignment horizontal="right" vertical="center" wrapText="1"/>
    </xf>
    <xf numFmtId="172" fontId="39" fillId="0" borderId="0" applyFill="0" applyBorder="0" applyProtection="0">
      <alignment horizontal="right" vertical="center" wrapText="1"/>
    </xf>
    <xf numFmtId="173" fontId="39" fillId="0" borderId="0" applyFill="0" applyBorder="0" applyProtection="0">
      <alignment horizontal="right" vertical="center" wrapText="1"/>
    </xf>
    <xf numFmtId="0" fontId="22" fillId="0" borderId="0" applyNumberFormat="0" applyFill="0" applyBorder="0" applyAlignment="0" applyProtection="0"/>
    <xf numFmtId="0" fontId="39" fillId="0" borderId="10" applyNumberFormat="0" applyFill="0" applyProtection="0">
      <alignment horizontal="left" vertical="center" wrapText="1"/>
    </xf>
    <xf numFmtId="0" fontId="39" fillId="0" borderId="10" applyNumberFormat="0" applyFill="0" applyProtection="0">
      <alignment horizontal="left" vertical="center" wrapText="1"/>
    </xf>
    <xf numFmtId="169" fontId="39" fillId="0" borderId="10" applyFill="0" applyProtection="0">
      <alignment horizontal="right" vertical="center" wrapText="1"/>
    </xf>
    <xf numFmtId="170" fontId="39" fillId="0" borderId="10" applyFill="0" applyProtection="0">
      <alignment horizontal="right"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40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40" fillId="0" borderId="0" applyNumberFormat="0" applyFill="0" applyBorder="0" applyProtection="0">
      <alignment horizontal="left" vertical="center" wrapText="1"/>
    </xf>
    <xf numFmtId="0" fontId="41" fillId="0" borderId="0" applyNumberFormat="0" applyFill="0" applyBorder="0" applyProtection="0">
      <alignment vertical="center" wrapText="1"/>
    </xf>
    <xf numFmtId="0" fontId="0" fillId="0" borderId="11" applyNumberFormat="0" applyFont="0" applyFill="0" applyProtection="0">
      <alignment horizontal="center" vertical="center" wrapText="1"/>
    </xf>
    <xf numFmtId="0" fontId="40" fillId="0" borderId="11" applyNumberFormat="0" applyFill="0" applyProtection="0">
      <alignment horizontal="center" vertical="center" wrapText="1"/>
    </xf>
    <xf numFmtId="0" fontId="40" fillId="0" borderId="11" applyNumberFormat="0" applyFill="0" applyProtection="0">
      <alignment horizontal="center" vertical="center" wrapText="1"/>
    </xf>
    <xf numFmtId="0" fontId="39" fillId="0" borderId="9" applyNumberFormat="0" applyFill="0" applyProtection="0">
      <alignment horizontal="left" vertical="center" wrapText="1"/>
    </xf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62" fillId="0" borderId="12" applyNumberFormat="0" applyFill="0" applyAlignment="0" applyProtection="0"/>
    <xf numFmtId="0" fontId="6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165" fontId="20" fillId="0" borderId="0" xfId="42" applyNumberFormat="1" applyFont="1" applyBorder="1" applyAlignment="1">
      <alignment horizontal="left" wrapText="1"/>
    </xf>
    <xf numFmtId="165" fontId="20" fillId="0" borderId="22" xfId="42" applyNumberFormat="1" applyFont="1" applyBorder="1" applyAlignment="1">
      <alignment horizontal="left" wrapText="1"/>
    </xf>
    <xf numFmtId="166" fontId="20" fillId="0" borderId="23" xfId="42" applyNumberFormat="1" applyFont="1" applyFill="1" applyBorder="1" applyAlignment="1">
      <alignment/>
    </xf>
    <xf numFmtId="166" fontId="20" fillId="0" borderId="24" xfId="42" applyNumberFormat="1" applyFont="1" applyFill="1" applyBorder="1" applyAlignment="1">
      <alignment/>
    </xf>
    <xf numFmtId="167" fontId="21" fillId="0" borderId="0" xfId="42" applyNumberFormat="1" applyFont="1" applyFill="1" applyAlignment="1">
      <alignment/>
    </xf>
    <xf numFmtId="165" fontId="20" fillId="0" borderId="0" xfId="42" applyNumberFormat="1" applyFont="1" applyBorder="1" applyAlignment="1">
      <alignment horizontal="left" wrapText="1" indent="1"/>
    </xf>
    <xf numFmtId="165" fontId="20" fillId="0" borderId="22" xfId="42" applyNumberFormat="1" applyFont="1" applyBorder="1" applyAlignment="1">
      <alignment horizontal="left" wrapText="1" indent="1"/>
    </xf>
    <xf numFmtId="165" fontId="20" fillId="0" borderId="18" xfId="42" applyNumberFormat="1" applyFont="1" applyBorder="1" applyAlignment="1">
      <alignment horizontal="left" wrapText="1" indent="1"/>
    </xf>
    <xf numFmtId="165" fontId="20" fillId="0" borderId="19" xfId="42" applyNumberFormat="1" applyFont="1" applyBorder="1" applyAlignment="1">
      <alignment horizontal="left" wrapText="1" indent="1"/>
    </xf>
    <xf numFmtId="167" fontId="21" fillId="0" borderId="21" xfId="42" applyNumberFormat="1" applyFont="1" applyFill="1" applyBorder="1" applyAlignment="1">
      <alignment/>
    </xf>
    <xf numFmtId="0" fontId="20" fillId="0" borderId="25" xfId="109" applyFont="1" applyBorder="1" applyAlignment="1">
      <alignment horizontal="center" vertical="center" wrapText="1"/>
      <protection/>
    </xf>
    <xf numFmtId="14" fontId="20" fillId="0" borderId="25" xfId="109" applyNumberFormat="1" applyFont="1" applyBorder="1" applyAlignment="1" applyProtection="1">
      <alignment horizontal="left" vertical="center" wrapText="1"/>
      <protection locked="0"/>
    </xf>
    <xf numFmtId="0" fontId="22" fillId="0" borderId="0" xfId="109">
      <alignment/>
      <protection/>
    </xf>
    <xf numFmtId="0" fontId="18" fillId="0" borderId="18" xfId="109" applyFont="1" applyBorder="1" applyAlignment="1">
      <alignment horizontal="center" vertical="top" wrapText="1"/>
      <protection/>
    </xf>
    <xf numFmtId="0" fontId="20" fillId="0" borderId="18" xfId="109" applyFont="1" applyBorder="1" applyAlignment="1">
      <alignment horizontal="left" vertical="top" wrapText="1"/>
      <protection/>
    </xf>
    <xf numFmtId="0" fontId="20" fillId="0" borderId="0" xfId="0" applyFont="1" applyAlignment="1">
      <alignment/>
    </xf>
    <xf numFmtId="0" fontId="65" fillId="0" borderId="26" xfId="0" applyFont="1" applyBorder="1" applyAlignment="1">
      <alignment vertical="center"/>
    </xf>
    <xf numFmtId="0" fontId="64" fillId="0" borderId="26" xfId="0" applyFont="1" applyBorder="1" applyAlignment="1">
      <alignment/>
    </xf>
    <xf numFmtId="0" fontId="66" fillId="0" borderId="26" xfId="0" applyFont="1" applyBorder="1" applyAlignment="1">
      <alignment/>
    </xf>
    <xf numFmtId="0" fontId="64" fillId="0" borderId="0" xfId="0" applyFont="1" applyAlignment="1">
      <alignment horizontal="center" vertical="top"/>
    </xf>
    <xf numFmtId="0" fontId="20" fillId="0" borderId="25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vertical="top" wrapText="1"/>
    </xf>
  </cellXfs>
  <cellStyles count="1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Currency 2" xfId="50"/>
    <cellStyle name="Currency 3" xfId="51"/>
    <cellStyle name="Currency 4" xfId="52"/>
    <cellStyle name="Explanatory Text" xfId="53"/>
    <cellStyle name="F2" xfId="54"/>
    <cellStyle name="F2 2" xfId="55"/>
    <cellStyle name="F2 3" xfId="56"/>
    <cellStyle name="F2 4" xfId="57"/>
    <cellStyle name="F2 5" xfId="58"/>
    <cellStyle name="F2_6.8b" xfId="59"/>
    <cellStyle name="F3" xfId="60"/>
    <cellStyle name="F3 2" xfId="61"/>
    <cellStyle name="F3 3" xfId="62"/>
    <cellStyle name="F3 4" xfId="63"/>
    <cellStyle name="F3 5" xfId="64"/>
    <cellStyle name="F3_6.8b" xfId="65"/>
    <cellStyle name="F4" xfId="66"/>
    <cellStyle name="F4 2" xfId="67"/>
    <cellStyle name="F4 3" xfId="68"/>
    <cellStyle name="F4 4" xfId="69"/>
    <cellStyle name="F4 5" xfId="70"/>
    <cellStyle name="F4_6.8b" xfId="71"/>
    <cellStyle name="F5" xfId="72"/>
    <cellStyle name="F5 2" xfId="73"/>
    <cellStyle name="F5 3" xfId="74"/>
    <cellStyle name="F5 4" xfId="75"/>
    <cellStyle name="F5 5" xfId="76"/>
    <cellStyle name="F5_6.8b" xfId="77"/>
    <cellStyle name="F6" xfId="78"/>
    <cellStyle name="F6 2" xfId="79"/>
    <cellStyle name="F6 3" xfId="80"/>
    <cellStyle name="F6 4" xfId="81"/>
    <cellStyle name="F6 5" xfId="82"/>
    <cellStyle name="F6_6.8b" xfId="83"/>
    <cellStyle name="F7" xfId="84"/>
    <cellStyle name="F7 2" xfId="85"/>
    <cellStyle name="F7 3" xfId="86"/>
    <cellStyle name="F7 4" xfId="87"/>
    <cellStyle name="F7 5" xfId="88"/>
    <cellStyle name="F7_6.8b" xfId="89"/>
    <cellStyle name="F8" xfId="90"/>
    <cellStyle name="F8 2" xfId="91"/>
    <cellStyle name="F8 3" xfId="92"/>
    <cellStyle name="F8 4" xfId="93"/>
    <cellStyle name="F8 5" xfId="94"/>
    <cellStyle name="F8_6.8b" xfId="95"/>
    <cellStyle name="Good" xfId="96"/>
    <cellStyle name="Heading 1" xfId="97"/>
    <cellStyle name="Heading 2" xfId="98"/>
    <cellStyle name="Heading 3" xfId="99"/>
    <cellStyle name="Heading 4" xfId="100"/>
    <cellStyle name="Hyperlink 2" xfId="101"/>
    <cellStyle name="Hyperlink 3" xfId="102"/>
    <cellStyle name="Hyperlink 4" xfId="103"/>
    <cellStyle name="Hyperlink 5" xfId="104"/>
    <cellStyle name="Hyperlink 6" xfId="105"/>
    <cellStyle name="Input" xfId="106"/>
    <cellStyle name="Linked Cell" xfId="107"/>
    <cellStyle name="Neutral" xfId="108"/>
    <cellStyle name="Normal 10" xfId="109"/>
    <cellStyle name="Normal 10 2" xfId="110"/>
    <cellStyle name="Normal 10 3" xfId="111"/>
    <cellStyle name="Normal 10_6.8b" xfId="112"/>
    <cellStyle name="Normal 11" xfId="113"/>
    <cellStyle name="Normal 12" xfId="114"/>
    <cellStyle name="Normal 13" xfId="115"/>
    <cellStyle name="Normal 14" xfId="116"/>
    <cellStyle name="Normal 15" xfId="117"/>
    <cellStyle name="Normal 16" xfId="118"/>
    <cellStyle name="Normal 2" xfId="119"/>
    <cellStyle name="Normal 2 10" xfId="120"/>
    <cellStyle name="Normal 2 2" xfId="121"/>
    <cellStyle name="Normal 2 2 2" xfId="122"/>
    <cellStyle name="Normal 2 2 3" xfId="123"/>
    <cellStyle name="Normal 2 2 4" xfId="124"/>
    <cellStyle name="Normal 2 2 5" xfId="125"/>
    <cellStyle name="Normal 2 2 6" xfId="126"/>
    <cellStyle name="Normal 2 2 7" xfId="127"/>
    <cellStyle name="Normal 2 2 8" xfId="128"/>
    <cellStyle name="Normal 2 2 9" xfId="129"/>
    <cellStyle name="Normal 2 2_6.8b" xfId="130"/>
    <cellStyle name="Normal 2 3" xfId="131"/>
    <cellStyle name="Normal 2 4" xfId="132"/>
    <cellStyle name="Normal 2 5" xfId="133"/>
    <cellStyle name="Normal 2 6" xfId="134"/>
    <cellStyle name="Normal 2 7" xfId="135"/>
    <cellStyle name="Normal 2 8" xfId="136"/>
    <cellStyle name="Normal 2 9" xfId="137"/>
    <cellStyle name="Normal 2_6.8b" xfId="138"/>
    <cellStyle name="Normal 3" xfId="139"/>
    <cellStyle name="Normal 3 2" xfId="140"/>
    <cellStyle name="Normal 4" xfId="141"/>
    <cellStyle name="Normal 5" xfId="142"/>
    <cellStyle name="Normal 6" xfId="143"/>
    <cellStyle name="Normal 7" xfId="144"/>
    <cellStyle name="Normal 8" xfId="145"/>
    <cellStyle name="Normal 9" xfId="146"/>
    <cellStyle name="Note" xfId="147"/>
    <cellStyle name="Output" xfId="148"/>
    <cellStyle name="Percent" xfId="149"/>
    <cellStyle name="Percent 2" xfId="150"/>
    <cellStyle name="Percent 2 2" xfId="151"/>
    <cellStyle name="Percent 2 3" xfId="152"/>
    <cellStyle name="Percent 3" xfId="153"/>
    <cellStyle name="Percent 4" xfId="154"/>
    <cellStyle name="Percent 4 2" xfId="155"/>
    <cellStyle name="Percent 4 3" xfId="156"/>
    <cellStyle name="ss1" xfId="157"/>
    <cellStyle name="ss10" xfId="158"/>
    <cellStyle name="ss11" xfId="159"/>
    <cellStyle name="ss12" xfId="160"/>
    <cellStyle name="ss13" xfId="161"/>
    <cellStyle name="ss14" xfId="162"/>
    <cellStyle name="ss15" xfId="163"/>
    <cellStyle name="ss16" xfId="164"/>
    <cellStyle name="ss17" xfId="165"/>
    <cellStyle name="ss18" xfId="166"/>
    <cellStyle name="ss19" xfId="167"/>
    <cellStyle name="ss2" xfId="168"/>
    <cellStyle name="ss20" xfId="169"/>
    <cellStyle name="ss21" xfId="170"/>
    <cellStyle name="ss22" xfId="171"/>
    <cellStyle name="ss23" xfId="172"/>
    <cellStyle name="ss24" xfId="173"/>
    <cellStyle name="ss25" xfId="174"/>
    <cellStyle name="ss26" xfId="175"/>
    <cellStyle name="ss27" xfId="176"/>
    <cellStyle name="ss28" xfId="177"/>
    <cellStyle name="ss29" xfId="178"/>
    <cellStyle name="ss3" xfId="179"/>
    <cellStyle name="ss30" xfId="180"/>
    <cellStyle name="ss31" xfId="181"/>
    <cellStyle name="ss4" xfId="182"/>
    <cellStyle name="ss5" xfId="183"/>
    <cellStyle name="ss6" xfId="184"/>
    <cellStyle name="ss7" xfId="185"/>
    <cellStyle name="ss8" xfId="186"/>
    <cellStyle name="ss9" xfId="187"/>
    <cellStyle name="Title" xfId="188"/>
    <cellStyle name="Total" xfId="189"/>
    <cellStyle name="Total 2" xfId="190"/>
    <cellStyle name="Warning Text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E\INACTIVE%20PROJECTS\AEI\TechnicalNew\6.%20H%20Services%20and%20Family%20Budget\CNX1\AEIGuidePartSixFinalCNX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chigan%20CON\Data\CMS%20Medicare-Medicaid\medicare.ca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S"/>
      <sheetName val="Table 6.1"/>
      <sheetName val="6.1a"/>
      <sheetName val="NIPA 2.5.5 PCE by Function"/>
      <sheetName val="NIPA 2.5.5 PCE by Funct (2009)"/>
      <sheetName val="Table 1.3.8"/>
      <sheetName val="Table 6.3"/>
      <sheetName val="BLS lowest quintile"/>
      <sheetName val="BLS Highest Quintile"/>
      <sheetName val="BLS 2011 CES"/>
      <sheetName val="Table 6.4.1"/>
      <sheetName val="Health Coverage by Age (CPS)"/>
      <sheetName val="CPS Data"/>
      <sheetName val="Table 6.4.2"/>
      <sheetName val="Table 3.10.4"/>
      <sheetName val="Table 6.5"/>
      <sheetName val="6.5A"/>
      <sheetName val="CPS Uninsured by Age 2012"/>
      <sheetName val="Table 6.6"/>
      <sheetName val="Table 1.1"/>
      <sheetName val="CBO May 2013"/>
      <sheetName val="CBO June 2012"/>
      <sheetName val="CBO Insurance Coverage (2010)"/>
      <sheetName val="Census 1999-2010"/>
      <sheetName val="Table 6.7.1"/>
      <sheetName val="Table 6.7.1.1"/>
      <sheetName val="Table 6.7.1a"/>
      <sheetName val="Table 6.7.2"/>
      <sheetName val="Table 6.8"/>
      <sheetName val="Table 6.9.1"/>
      <sheetName val="BLS CES"/>
      <sheetName val="Table 6.9.2"/>
      <sheetName val="OECD 2009 for 6.8b"/>
      <sheetName val="Table 6.9.3 Kotlikoff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PHCE"/>
      <sheetName val="MHC"/>
      <sheetName val="MPS"/>
      <sheetName val="MOPS"/>
      <sheetName val="MDS"/>
      <sheetName val="MHHC"/>
      <sheetName val="MDO"/>
      <sheetName val="MV"/>
      <sheetName val="MNH"/>
      <sheetName val="MEnrollP"/>
      <sheetName val="Popu65+"/>
      <sheetName val="Popu"/>
      <sheetName val="MPHC.Eroll"/>
      <sheetName val="Medicare 1999"/>
      <sheetName val="MedicarePHCResident"/>
      <sheetName val="Popu65+.Popu"/>
      <sheetName val="H-1 McareEnroll.Popu"/>
      <sheetName val="McaidEroll"/>
      <sheetName val="McaidE.Popu"/>
      <sheetName val="Medicaid Recipients"/>
      <sheetName val="H-2 Mcaid Recipients"/>
      <sheetName val="H-3 Uninsured"/>
      <sheetName val="H-4 Uninsured Predic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zoomScalePageLayoutView="0" workbookViewId="0" topLeftCell="A15">
      <selection activeCell="A18" sqref="A18:E18"/>
    </sheetView>
  </sheetViews>
  <sheetFormatPr defaultColWidth="9.140625" defaultRowHeight="15"/>
  <cols>
    <col min="1" max="1" width="6.7109375" style="2" customWidth="1"/>
    <col min="2" max="2" width="10.57421875" style="2" customWidth="1"/>
    <col min="3" max="4" width="10.7109375" style="2" customWidth="1"/>
    <col min="5" max="5" width="7.7109375" style="2" customWidth="1"/>
    <col min="6" max="16384" width="9.140625" style="2" customWidth="1"/>
  </cols>
  <sheetData>
    <row r="1" spans="1:5" ht="36" customHeight="1" thickBot="1">
      <c r="A1" s="1" t="s">
        <v>0</v>
      </c>
      <c r="B1" s="1"/>
      <c r="C1" s="1"/>
      <c r="D1" s="1"/>
      <c r="E1" s="1"/>
    </row>
    <row r="2" spans="1:5" ht="36" customHeight="1" thickTop="1">
      <c r="A2" s="3" t="s">
        <v>1</v>
      </c>
      <c r="B2" s="4"/>
      <c r="C2" s="5" t="s">
        <v>2</v>
      </c>
      <c r="D2" s="6"/>
      <c r="E2" s="7" t="s">
        <v>3</v>
      </c>
    </row>
    <row r="3" spans="1:5" ht="22.5">
      <c r="A3" s="8"/>
      <c r="B3" s="9"/>
      <c r="C3" s="10" t="s">
        <v>4</v>
      </c>
      <c r="D3" s="10" t="s">
        <v>5</v>
      </c>
      <c r="E3" s="11"/>
    </row>
    <row r="4" spans="1:5" ht="18" customHeight="1">
      <c r="A4" s="12" t="s">
        <v>6</v>
      </c>
      <c r="B4" s="13"/>
      <c r="C4" s="14">
        <v>2290</v>
      </c>
      <c r="D4" s="15">
        <v>3885</v>
      </c>
      <c r="E4" s="16">
        <f>C4/D4</f>
        <v>0.5894465894465895</v>
      </c>
    </row>
    <row r="5" spans="1:5" ht="12.75" customHeight="1">
      <c r="A5" s="17" t="s">
        <v>7</v>
      </c>
      <c r="B5" s="18"/>
      <c r="C5" s="14">
        <v>1686</v>
      </c>
      <c r="D5" s="14">
        <v>3673</v>
      </c>
      <c r="E5" s="16">
        <f aca="true" t="shared" si="0" ref="E5:E12">C5/D5</f>
        <v>0.45902531990198747</v>
      </c>
    </row>
    <row r="6" spans="1:5" ht="12.75" customHeight="1">
      <c r="A6" s="17" t="s">
        <v>8</v>
      </c>
      <c r="B6" s="18"/>
      <c r="C6" s="14">
        <v>2983</v>
      </c>
      <c r="D6" s="14">
        <v>4129</v>
      </c>
      <c r="E6" s="16">
        <f t="shared" si="0"/>
        <v>0.7224509566480988</v>
      </c>
    </row>
    <row r="7" spans="1:5" ht="18" customHeight="1">
      <c r="A7" s="12" t="s">
        <v>9</v>
      </c>
      <c r="B7" s="13"/>
      <c r="C7" s="14">
        <v>1363</v>
      </c>
      <c r="D7" s="14">
        <v>1868</v>
      </c>
      <c r="E7" s="16">
        <f t="shared" si="0"/>
        <v>0.7296573875802997</v>
      </c>
    </row>
    <row r="8" spans="1:5" ht="12.75" customHeight="1">
      <c r="A8" s="17" t="s">
        <v>7</v>
      </c>
      <c r="B8" s="18"/>
      <c r="C8" s="14">
        <v>1076</v>
      </c>
      <c r="D8" s="14">
        <v>1857</v>
      </c>
      <c r="E8" s="16">
        <f t="shared" si="0"/>
        <v>0.5794291868605277</v>
      </c>
    </row>
    <row r="9" spans="1:5" ht="12.75" customHeight="1">
      <c r="A9" s="17" t="s">
        <v>8</v>
      </c>
      <c r="B9" s="18"/>
      <c r="C9" s="14">
        <v>1556</v>
      </c>
      <c r="D9" s="14">
        <v>1874</v>
      </c>
      <c r="E9" s="16">
        <f t="shared" si="0"/>
        <v>0.8303094983991463</v>
      </c>
    </row>
    <row r="10" spans="1:5" ht="18" customHeight="1">
      <c r="A10" s="12" t="s">
        <v>10</v>
      </c>
      <c r="B10" s="13"/>
      <c r="C10" s="14">
        <v>2595</v>
      </c>
      <c r="D10" s="14">
        <v>4543</v>
      </c>
      <c r="E10" s="16">
        <f t="shared" si="0"/>
        <v>0.5712084525643848</v>
      </c>
    </row>
    <row r="11" spans="1:5" ht="12.75" customHeight="1">
      <c r="A11" s="17" t="s">
        <v>7</v>
      </c>
      <c r="B11" s="18"/>
      <c r="C11" s="14">
        <v>1823</v>
      </c>
      <c r="D11" s="14">
        <v>4083</v>
      </c>
      <c r="E11" s="16">
        <f t="shared" si="0"/>
        <v>0.44648542738182706</v>
      </c>
    </row>
    <row r="12" spans="1:5" ht="12.75" customHeight="1">
      <c r="A12" s="19" t="s">
        <v>8</v>
      </c>
      <c r="B12" s="20"/>
      <c r="C12" s="14">
        <v>3655</v>
      </c>
      <c r="D12" s="14">
        <v>5175</v>
      </c>
      <c r="E12" s="21">
        <f t="shared" si="0"/>
        <v>0.706280193236715</v>
      </c>
    </row>
    <row r="13" spans="1:4" s="24" customFormat="1" ht="18" customHeight="1">
      <c r="A13" s="22" t="s">
        <v>11</v>
      </c>
      <c r="B13" s="23">
        <v>41535</v>
      </c>
      <c r="C13" s="23"/>
      <c r="D13" s="23"/>
    </row>
    <row r="14" spans="1:5" s="27" customFormat="1" ht="108" customHeight="1">
      <c r="A14" s="25" t="s">
        <v>12</v>
      </c>
      <c r="B14" s="26" t="s">
        <v>13</v>
      </c>
      <c r="C14" s="26"/>
      <c r="D14" s="26"/>
      <c r="E14" s="26"/>
    </row>
    <row r="15" spans="1:5" ht="18" customHeight="1">
      <c r="A15" s="28" t="s">
        <v>14</v>
      </c>
      <c r="B15" s="28"/>
      <c r="C15" s="29"/>
      <c r="D15" s="30"/>
      <c r="E15" s="30"/>
    </row>
    <row r="16" spans="1:5" ht="108" customHeight="1">
      <c r="A16" s="31" t="s">
        <v>15</v>
      </c>
      <c r="B16" s="32" t="s">
        <v>16</v>
      </c>
      <c r="C16" s="32"/>
      <c r="D16" s="32"/>
      <c r="E16" s="32"/>
    </row>
    <row r="17" spans="1:5" ht="84" customHeight="1">
      <c r="A17" s="31" t="s">
        <v>17</v>
      </c>
      <c r="B17" s="33" t="s">
        <v>18</v>
      </c>
      <c r="C17" s="33"/>
      <c r="D17" s="33"/>
      <c r="E17" s="33"/>
    </row>
    <row r="18" spans="1:12" ht="24.75" customHeight="1">
      <c r="A18" s="34" t="s">
        <v>19</v>
      </c>
      <c r="B18" s="34"/>
      <c r="C18" s="34"/>
      <c r="D18" s="34"/>
      <c r="E18" s="34"/>
      <c r="F18" s="35"/>
      <c r="G18" s="35"/>
      <c r="H18" s="35"/>
      <c r="I18" s="35"/>
      <c r="J18" s="35"/>
      <c r="K18" s="35"/>
      <c r="L18" s="35"/>
    </row>
  </sheetData>
  <sheetProtection/>
  <mergeCells count="18">
    <mergeCell ref="A12:B12"/>
    <mergeCell ref="B13:D13"/>
    <mergeCell ref="B14:E14"/>
    <mergeCell ref="B16:E16"/>
    <mergeCell ref="B17:E17"/>
    <mergeCell ref="A18:E18"/>
    <mergeCell ref="A6:B6"/>
    <mergeCell ref="A7:B7"/>
    <mergeCell ref="A8:B8"/>
    <mergeCell ref="A9:B9"/>
    <mergeCell ref="A10:B10"/>
    <mergeCell ref="A11:B11"/>
    <mergeCell ref="A1:E1"/>
    <mergeCell ref="A2:B3"/>
    <mergeCell ref="C2:D2"/>
    <mergeCell ref="E2:E3"/>
    <mergeCell ref="A4:B4"/>
    <mergeCell ref="A5:B5"/>
  </mergeCells>
  <printOptions horizontalCentered="1" verticalCentered="1"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7Copy</dc:creator>
  <cp:keywords/>
  <dc:description/>
  <cp:lastModifiedBy>7Copy</cp:lastModifiedBy>
  <dcterms:created xsi:type="dcterms:W3CDTF">2013-09-20T01:38:24Z</dcterms:created>
  <dcterms:modified xsi:type="dcterms:W3CDTF">2013-09-20T01:39:00Z</dcterms:modified>
  <cp:category/>
  <cp:version/>
  <cp:contentType/>
  <cp:contentStatus/>
</cp:coreProperties>
</file>